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7995"/>
  </bookViews>
  <sheets>
    <sheet name="пятн" sheetId="8" r:id="rId1"/>
  </sheets>
  <calcPr calcId="124519"/>
</workbook>
</file>

<file path=xl/calcChain.xml><?xml version="1.0" encoding="utf-8"?>
<calcChain xmlns="http://schemas.openxmlformats.org/spreadsheetml/2006/main">
  <c r="G33" i="8"/>
  <c r="F33"/>
  <c r="E33"/>
  <c r="D33"/>
  <c r="G26"/>
  <c r="F26"/>
  <c r="E26"/>
  <c r="D26"/>
  <c r="C26"/>
  <c r="G22"/>
  <c r="F22"/>
  <c r="E22"/>
  <c r="D22"/>
  <c r="G16"/>
  <c r="F16"/>
  <c r="E16"/>
  <c r="D16"/>
  <c r="C16"/>
  <c r="G10"/>
  <c r="F10"/>
  <c r="E10"/>
  <c r="D10"/>
  <c r="C10"/>
  <c r="D27" l="1"/>
  <c r="F27"/>
  <c r="E27"/>
  <c r="G27"/>
</calcChain>
</file>

<file path=xl/sharedStrings.xml><?xml version="1.0" encoding="utf-8"?>
<sst xmlns="http://schemas.openxmlformats.org/spreadsheetml/2006/main" count="57" uniqueCount="34">
  <si>
    <t>Прием пищи, наименование блюда</t>
  </si>
  <si>
    <t>Масса порции</t>
  </si>
  <si>
    <t>Пищевые вещества</t>
  </si>
  <si>
    <t>Б</t>
  </si>
  <si>
    <t>Ж</t>
  </si>
  <si>
    <t>У</t>
  </si>
  <si>
    <t>Энергетическая ценность</t>
  </si>
  <si>
    <t>№ сб рец</t>
  </si>
  <si>
    <t xml:space="preserve">Хлеб пшеничный </t>
  </si>
  <si>
    <t>ТТК №22</t>
  </si>
  <si>
    <t>Итого за прием пищи:</t>
  </si>
  <si>
    <t>Полдник</t>
  </si>
  <si>
    <t>Уч-ся с ОВЗ</t>
  </si>
  <si>
    <t>Обед уч-ся  ГПД</t>
  </si>
  <si>
    <t>Завтрак уч-ся  7-11 лет</t>
  </si>
  <si>
    <t>Чай с сахаром</t>
  </si>
  <si>
    <t xml:space="preserve">Завтрак </t>
  </si>
  <si>
    <t>Всего:</t>
  </si>
  <si>
    <t>Булочка "Веснушка" (плетенка с изюмом)</t>
  </si>
  <si>
    <t>ТТК 93</t>
  </si>
  <si>
    <t>Завтрак уч-ся  5-11 классов</t>
  </si>
  <si>
    <t>Пюре картофельное или картофель отварной с маслом</t>
  </si>
  <si>
    <t>Котлеты рубленные из птицы</t>
  </si>
  <si>
    <t>ттк №57</t>
  </si>
  <si>
    <t>РЦ 241</t>
  </si>
  <si>
    <t>Пятница  10 марта 2023г.</t>
  </si>
  <si>
    <t>ттк №421</t>
  </si>
  <si>
    <t>макароны запеченые с сыром</t>
  </si>
  <si>
    <t>ТТК №87</t>
  </si>
  <si>
    <t>Суп с рыбными консервами</t>
  </si>
  <si>
    <t>Школа</t>
  </si>
  <si>
    <t>МКОУ Новоаннинская ОШ № 2</t>
  </si>
  <si>
    <t>Отд./корп</t>
  </si>
  <si>
    <t>День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</si>
</sst>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wrapText="1"/>
    </xf>
    <xf numFmtId="49" fontId="2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/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/>
    <xf numFmtId="0" fontId="5" fillId="0" borderId="0" xfId="0" applyFont="1" applyFill="1"/>
    <xf numFmtId="0" fontId="6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2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2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/>
    <xf numFmtId="1" fontId="8" fillId="0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8</xdr:col>
      <xdr:colOff>445135</xdr:colOff>
      <xdr:row>21</xdr:row>
      <xdr:rowOff>508</xdr:rowOff>
    </xdr:to>
    <xdr:pic>
      <xdr:nvPicPr>
        <xdr:cNvPr id="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21</xdr:row>
      <xdr:rowOff>0</xdr:rowOff>
    </xdr:from>
    <xdr:ext cx="607060" cy="508"/>
    <xdr:pic>
      <xdr:nvPicPr>
        <xdr:cNvPr id="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4917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1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1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1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1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445135</xdr:colOff>
      <xdr:row>29</xdr:row>
      <xdr:rowOff>508</xdr:rowOff>
    </xdr:to>
    <xdr:pic>
      <xdr:nvPicPr>
        <xdr:cNvPr id="2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29</xdr:row>
      <xdr:rowOff>0</xdr:rowOff>
    </xdr:from>
    <xdr:ext cx="607060" cy="508"/>
    <xdr:pic>
      <xdr:nvPicPr>
        <xdr:cNvPr id="2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607060</xdr:colOff>
      <xdr:row>29</xdr:row>
      <xdr:rowOff>508</xdr:rowOff>
    </xdr:to>
    <xdr:pic>
      <xdr:nvPicPr>
        <xdr:cNvPr id="2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29</xdr:row>
      <xdr:rowOff>0</xdr:rowOff>
    </xdr:from>
    <xdr:ext cx="607060" cy="508"/>
    <xdr:pic>
      <xdr:nvPicPr>
        <xdr:cNvPr id="2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8699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2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2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3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3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3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3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3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3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3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3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3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3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3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3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3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3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3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3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3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3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3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3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3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3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3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8</xdr:col>
      <xdr:colOff>445135</xdr:colOff>
      <xdr:row>20</xdr:row>
      <xdr:rowOff>508</xdr:rowOff>
    </xdr:to>
    <xdr:pic>
      <xdr:nvPicPr>
        <xdr:cNvPr id="3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20</xdr:row>
      <xdr:rowOff>0</xdr:rowOff>
    </xdr:from>
    <xdr:ext cx="607060" cy="508"/>
    <xdr:pic>
      <xdr:nvPicPr>
        <xdr:cNvPr id="3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3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20</xdr:row>
      <xdr:rowOff>0</xdr:rowOff>
    </xdr:from>
    <xdr:ext cx="607060" cy="508"/>
    <xdr:pic>
      <xdr:nvPicPr>
        <xdr:cNvPr id="3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46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936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3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3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3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3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3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3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3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3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3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3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3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3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3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3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3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3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3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3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3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3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3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3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3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3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90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0307300"/>
          <a:ext cx="607060" cy="508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K15" sqref="K15"/>
    </sheetView>
  </sheetViews>
  <sheetFormatPr defaultRowHeight="12.75"/>
  <cols>
    <col min="1" max="1" width="9.140625" style="31"/>
    <col min="2" max="2" width="38.42578125" style="33" customWidth="1"/>
    <col min="3" max="4" width="9.140625" style="31"/>
    <col min="5" max="7" width="9.140625" style="8"/>
    <col min="8" max="8" width="2.42578125" style="33" customWidth="1"/>
    <col min="9" max="9" width="9.140625" style="33"/>
    <col min="10" max="10" width="14.28515625" style="33" customWidth="1"/>
    <col min="11" max="16384" width="9.140625" style="33"/>
  </cols>
  <sheetData>
    <row r="1" spans="1:10" ht="15">
      <c r="A1" t="s">
        <v>30</v>
      </c>
      <c r="B1" s="74" t="s">
        <v>31</v>
      </c>
      <c r="C1" s="75"/>
      <c r="D1" s="76"/>
      <c r="E1" t="s">
        <v>32</v>
      </c>
      <c r="F1" s="77"/>
      <c r="G1"/>
      <c r="H1"/>
      <c r="I1" t="s">
        <v>33</v>
      </c>
      <c r="J1" s="78">
        <v>44995</v>
      </c>
    </row>
    <row r="2" spans="1:10" ht="15" customHeight="1">
      <c r="A2" s="73" t="s">
        <v>7</v>
      </c>
      <c r="B2" s="72" t="s">
        <v>0</v>
      </c>
      <c r="C2" s="72" t="s">
        <v>1</v>
      </c>
      <c r="D2" s="71" t="s">
        <v>6</v>
      </c>
      <c r="E2" s="71" t="s">
        <v>2</v>
      </c>
      <c r="F2" s="71"/>
      <c r="G2" s="71"/>
    </row>
    <row r="3" spans="1:10" s="9" customFormat="1" ht="21.75" customHeight="1">
      <c r="A3" s="73"/>
      <c r="B3" s="72"/>
      <c r="C3" s="72"/>
      <c r="D3" s="71"/>
      <c r="E3" s="32" t="s">
        <v>3</v>
      </c>
      <c r="F3" s="32" t="s">
        <v>4</v>
      </c>
      <c r="G3" s="3" t="s">
        <v>5</v>
      </c>
    </row>
    <row r="4" spans="1:10" s="16" customFormat="1" ht="12" customHeight="1">
      <c r="A4" s="48"/>
      <c r="B4" s="10" t="s">
        <v>25</v>
      </c>
      <c r="C4" s="48"/>
      <c r="D4" s="11"/>
      <c r="E4" s="11"/>
      <c r="F4" s="11"/>
      <c r="G4" s="11"/>
    </row>
    <row r="5" spans="1:10" ht="12.95" customHeight="1">
      <c r="A5" s="18"/>
      <c r="B5" s="5" t="s">
        <v>14</v>
      </c>
      <c r="C5" s="12"/>
      <c r="D5" s="12"/>
      <c r="E5" s="12"/>
      <c r="F5" s="12"/>
      <c r="G5" s="12"/>
    </row>
    <row r="6" spans="1:10" ht="12" customHeight="1">
      <c r="A6" s="49" t="s">
        <v>23</v>
      </c>
      <c r="B6" s="50" t="s">
        <v>22</v>
      </c>
      <c r="C6" s="51">
        <v>90</v>
      </c>
      <c r="D6" s="52">
        <v>252.6</v>
      </c>
      <c r="E6" s="52">
        <v>14.6</v>
      </c>
      <c r="F6" s="53">
        <v>15.6</v>
      </c>
      <c r="G6" s="53">
        <v>13.4</v>
      </c>
    </row>
    <row r="7" spans="1:10" ht="12" customHeight="1">
      <c r="A7" s="49" t="s">
        <v>24</v>
      </c>
      <c r="B7" s="54" t="s">
        <v>21</v>
      </c>
      <c r="C7" s="55">
        <v>180</v>
      </c>
      <c r="D7" s="52">
        <v>106.97</v>
      </c>
      <c r="E7" s="49">
        <v>2.13</v>
      </c>
      <c r="F7" s="53">
        <v>4.04</v>
      </c>
      <c r="G7" s="53">
        <v>15.53</v>
      </c>
    </row>
    <row r="8" spans="1:10" s="16" customFormat="1" ht="12" customHeight="1">
      <c r="A8" s="49" t="s">
        <v>9</v>
      </c>
      <c r="B8" s="56" t="s">
        <v>8</v>
      </c>
      <c r="C8" s="49">
        <v>40</v>
      </c>
      <c r="D8" s="57">
        <v>94.7</v>
      </c>
      <c r="E8" s="58">
        <v>3.2</v>
      </c>
      <c r="F8" s="59">
        <v>0.4</v>
      </c>
      <c r="G8" s="60">
        <v>19.3</v>
      </c>
    </row>
    <row r="9" spans="1:10" s="16" customFormat="1" ht="12" customHeight="1">
      <c r="A9" s="61" t="s">
        <v>19</v>
      </c>
      <c r="B9" s="62" t="s">
        <v>15</v>
      </c>
      <c r="C9" s="63">
        <v>200</v>
      </c>
      <c r="D9" s="64">
        <v>58</v>
      </c>
      <c r="E9" s="65">
        <v>0.2</v>
      </c>
      <c r="F9" s="65">
        <v>0</v>
      </c>
      <c r="G9" s="60">
        <v>15</v>
      </c>
    </row>
    <row r="10" spans="1:10" s="16" customFormat="1" ht="12" customHeight="1">
      <c r="A10" s="64"/>
      <c r="B10" s="66" t="s">
        <v>10</v>
      </c>
      <c r="C10" s="67">
        <f>SUM(C6:C9)</f>
        <v>510</v>
      </c>
      <c r="D10" s="60">
        <f>SUM(D6:D9)</f>
        <v>512.27</v>
      </c>
      <c r="E10" s="68">
        <f>SUM(E6:E9)</f>
        <v>20.13</v>
      </c>
      <c r="F10" s="68">
        <f>SUM(F6:F9)</f>
        <v>20.04</v>
      </c>
      <c r="G10" s="68">
        <f>SUM(G6:G9)</f>
        <v>63.230000000000004</v>
      </c>
    </row>
    <row r="11" spans="1:10" ht="12.95" customHeight="1">
      <c r="A11" s="64"/>
      <c r="B11" s="69" t="s">
        <v>20</v>
      </c>
      <c r="C11" s="64"/>
      <c r="D11" s="68"/>
      <c r="E11" s="68"/>
      <c r="F11" s="68"/>
      <c r="G11" s="68"/>
    </row>
    <row r="12" spans="1:10" ht="12" customHeight="1">
      <c r="A12" s="49" t="s">
        <v>23</v>
      </c>
      <c r="B12" s="50" t="s">
        <v>22</v>
      </c>
      <c r="C12" s="51">
        <v>100</v>
      </c>
      <c r="D12" s="52">
        <v>252.6</v>
      </c>
      <c r="E12" s="52">
        <v>14.6</v>
      </c>
      <c r="F12" s="53">
        <v>15.6</v>
      </c>
      <c r="G12" s="53">
        <v>13.4</v>
      </c>
    </row>
    <row r="13" spans="1:10" ht="12" customHeight="1">
      <c r="A13" s="49" t="s">
        <v>24</v>
      </c>
      <c r="B13" s="54" t="s">
        <v>21</v>
      </c>
      <c r="C13" s="55">
        <v>180</v>
      </c>
      <c r="D13" s="52">
        <v>106.97</v>
      </c>
      <c r="E13" s="49">
        <v>2.13</v>
      </c>
      <c r="F13" s="53">
        <v>4.04</v>
      </c>
      <c r="G13" s="53">
        <v>15.53</v>
      </c>
    </row>
    <row r="14" spans="1:10" s="29" customFormat="1" ht="12" customHeight="1">
      <c r="A14" s="49" t="s">
        <v>9</v>
      </c>
      <c r="B14" s="56" t="s">
        <v>8</v>
      </c>
      <c r="C14" s="49">
        <v>40</v>
      </c>
      <c r="D14" s="57">
        <v>94.7</v>
      </c>
      <c r="E14" s="58">
        <v>3.2</v>
      </c>
      <c r="F14" s="59">
        <v>0.4</v>
      </c>
      <c r="G14" s="60">
        <v>19.3</v>
      </c>
    </row>
    <row r="15" spans="1:10" s="16" customFormat="1" ht="12" customHeight="1">
      <c r="A15" s="61" t="s">
        <v>19</v>
      </c>
      <c r="B15" s="62" t="s">
        <v>15</v>
      </c>
      <c r="C15" s="63">
        <v>200</v>
      </c>
      <c r="D15" s="64">
        <v>58</v>
      </c>
      <c r="E15" s="65">
        <v>0.2</v>
      </c>
      <c r="F15" s="65">
        <v>0</v>
      </c>
      <c r="G15" s="60">
        <v>15</v>
      </c>
    </row>
    <row r="16" spans="1:10" ht="12.95" customHeight="1">
      <c r="A16" s="48"/>
      <c r="B16" s="19" t="s">
        <v>10</v>
      </c>
      <c r="C16" s="21">
        <f>SUM(C12:C15)</f>
        <v>520</v>
      </c>
      <c r="D16" s="14">
        <f>SUM(D12:D15)</f>
        <v>512.27</v>
      </c>
      <c r="E16" s="11">
        <f>SUM(E12:E15)</f>
        <v>20.13</v>
      </c>
      <c r="F16" s="11">
        <f>SUM(F12:F15)</f>
        <v>20.04</v>
      </c>
      <c r="G16" s="11">
        <f>SUM(G12:G15)</f>
        <v>63.230000000000004</v>
      </c>
    </row>
    <row r="17" spans="1:7" ht="12" customHeight="1">
      <c r="A17" s="48"/>
      <c r="B17" s="6" t="s">
        <v>12</v>
      </c>
      <c r="C17" s="48"/>
      <c r="D17" s="11"/>
      <c r="E17" s="17"/>
      <c r="F17" s="11"/>
      <c r="G17" s="11"/>
    </row>
    <row r="18" spans="1:7" s="16" customFormat="1" ht="12" customHeight="1">
      <c r="A18" s="18"/>
      <c r="B18" s="5" t="s">
        <v>16</v>
      </c>
      <c r="C18" s="12"/>
      <c r="D18" s="28"/>
      <c r="E18" s="12"/>
      <c r="F18" s="15"/>
      <c r="G18" s="15"/>
    </row>
    <row r="19" spans="1:7" s="16" customFormat="1" ht="12" customHeight="1">
      <c r="A19" s="34" t="s">
        <v>26</v>
      </c>
      <c r="B19" s="46" t="s">
        <v>27</v>
      </c>
      <c r="C19" s="30">
        <v>180</v>
      </c>
      <c r="D19" s="44">
        <v>281.3</v>
      </c>
      <c r="E19" s="44">
        <v>9.67</v>
      </c>
      <c r="F19" s="45">
        <v>10.19</v>
      </c>
      <c r="G19" s="45">
        <v>41.36</v>
      </c>
    </row>
    <row r="20" spans="1:7" s="16" customFormat="1" ht="12" customHeight="1">
      <c r="A20" s="12" t="s">
        <v>19</v>
      </c>
      <c r="B20" s="13" t="s">
        <v>15</v>
      </c>
      <c r="C20" s="41">
        <v>200</v>
      </c>
      <c r="D20" s="48">
        <v>58</v>
      </c>
      <c r="E20" s="15">
        <v>0.2</v>
      </c>
      <c r="F20" s="15">
        <v>0</v>
      </c>
      <c r="G20" s="14">
        <v>15</v>
      </c>
    </row>
    <row r="21" spans="1:7" ht="12.95" customHeight="1">
      <c r="A21" s="34" t="s">
        <v>9</v>
      </c>
      <c r="B21" s="35" t="s">
        <v>8</v>
      </c>
      <c r="C21" s="34">
        <v>40</v>
      </c>
      <c r="D21" s="36">
        <v>94.7</v>
      </c>
      <c r="E21" s="37">
        <v>3.2</v>
      </c>
      <c r="F21" s="38">
        <v>0.4</v>
      </c>
      <c r="G21" s="14">
        <v>19.3</v>
      </c>
    </row>
    <row r="22" spans="1:7" ht="12" customHeight="1">
      <c r="A22" s="20"/>
      <c r="B22" s="19" t="s">
        <v>10</v>
      </c>
      <c r="C22" s="43">
        <v>500</v>
      </c>
      <c r="D22" s="15">
        <f>SUM(D19:D21)</f>
        <v>434</v>
      </c>
      <c r="E22" s="14">
        <f>SUM(E19:E21)</f>
        <v>13.07</v>
      </c>
      <c r="F22" s="15">
        <f>SUM(F19:F21)</f>
        <v>10.59</v>
      </c>
      <c r="G22" s="15">
        <f>SUM(G19:G21)</f>
        <v>75.66</v>
      </c>
    </row>
    <row r="23" spans="1:7" s="16" customFormat="1" ht="12" customHeight="1">
      <c r="A23" s="20"/>
      <c r="B23" s="5" t="s">
        <v>11</v>
      </c>
      <c r="C23" s="23"/>
      <c r="D23" s="12"/>
      <c r="E23" s="23"/>
      <c r="F23" s="23"/>
      <c r="G23" s="23"/>
    </row>
    <row r="24" spans="1:7" s="24" customFormat="1" ht="12" customHeight="1">
      <c r="A24" s="48">
        <v>307</v>
      </c>
      <c r="B24" s="39" t="s">
        <v>18</v>
      </c>
      <c r="C24" s="48">
        <v>100</v>
      </c>
      <c r="D24" s="48">
        <v>199.3</v>
      </c>
      <c r="E24" s="48">
        <v>4.6100000000000003</v>
      </c>
      <c r="F24" s="48">
        <v>4.41</v>
      </c>
      <c r="G24" s="48">
        <v>35.299999999999997</v>
      </c>
    </row>
    <row r="25" spans="1:7" s="24" customFormat="1" ht="12" customHeight="1">
      <c r="A25" s="12" t="s">
        <v>19</v>
      </c>
      <c r="B25" s="13" t="s">
        <v>15</v>
      </c>
      <c r="C25" s="41">
        <v>200</v>
      </c>
      <c r="D25" s="48">
        <v>58</v>
      </c>
      <c r="E25" s="15">
        <v>0.2</v>
      </c>
      <c r="F25" s="15">
        <v>0</v>
      </c>
      <c r="G25" s="14">
        <v>15</v>
      </c>
    </row>
    <row r="26" spans="1:7" ht="12.95" customHeight="1">
      <c r="A26" s="42"/>
      <c r="B26" s="19" t="s">
        <v>10</v>
      </c>
      <c r="C26" s="6">
        <f>SUM(C24:C25)</f>
        <v>300</v>
      </c>
      <c r="D26" s="48">
        <f>SUM(D24:D25)</f>
        <v>257.3</v>
      </c>
      <c r="E26" s="48">
        <f>SUM(E24:E25)</f>
        <v>4.8100000000000005</v>
      </c>
      <c r="F26" s="48">
        <f>SUM(F24:F25)</f>
        <v>4.41</v>
      </c>
      <c r="G26" s="48">
        <f>SUM(G24:G25)</f>
        <v>50.3</v>
      </c>
    </row>
    <row r="27" spans="1:7" s="16" customFormat="1" ht="12" customHeight="1">
      <c r="A27" s="20"/>
      <c r="B27" s="19" t="s">
        <v>17</v>
      </c>
      <c r="C27" s="27"/>
      <c r="D27" s="22">
        <f>D22+D26</f>
        <v>691.3</v>
      </c>
      <c r="E27" s="22">
        <f>E22+E26</f>
        <v>17.880000000000003</v>
      </c>
      <c r="F27" s="22">
        <f>F22+F26</f>
        <v>15</v>
      </c>
      <c r="G27" s="22">
        <f>G22+G26</f>
        <v>125.96</v>
      </c>
    </row>
    <row r="28" spans="1:7" ht="12" customHeight="1">
      <c r="A28" s="48"/>
      <c r="B28" s="6" t="s">
        <v>13</v>
      </c>
      <c r="C28" s="48"/>
      <c r="D28" s="7"/>
      <c r="E28" s="7"/>
      <c r="F28" s="7"/>
      <c r="G28" s="7"/>
    </row>
    <row r="29" spans="1:7" s="24" customFormat="1" ht="12.95" customHeight="1">
      <c r="A29" s="48" t="s">
        <v>28</v>
      </c>
      <c r="B29" s="40" t="s">
        <v>29</v>
      </c>
      <c r="C29" s="48">
        <v>250</v>
      </c>
      <c r="D29" s="25">
        <v>167.25</v>
      </c>
      <c r="E29" s="25">
        <v>8.61</v>
      </c>
      <c r="F29" s="25">
        <v>8.4</v>
      </c>
      <c r="G29" s="25">
        <v>14.34</v>
      </c>
    </row>
    <row r="30" spans="1:7" s="1" customFormat="1" ht="15">
      <c r="A30" s="12" t="s">
        <v>19</v>
      </c>
      <c r="B30" s="13" t="s">
        <v>15</v>
      </c>
      <c r="C30" s="41">
        <v>200</v>
      </c>
      <c r="D30" s="48">
        <v>58</v>
      </c>
      <c r="E30" s="15">
        <v>0.2</v>
      </c>
      <c r="F30" s="15">
        <v>0</v>
      </c>
      <c r="G30" s="14">
        <v>15</v>
      </c>
    </row>
    <row r="31" spans="1:7" s="24" customFormat="1" ht="13.5" customHeight="1">
      <c r="A31" s="48">
        <v>307</v>
      </c>
      <c r="B31" s="39" t="s">
        <v>18</v>
      </c>
      <c r="C31" s="48">
        <v>100</v>
      </c>
      <c r="D31" s="48">
        <v>199.3</v>
      </c>
      <c r="E31" s="48">
        <v>4.6100000000000003</v>
      </c>
      <c r="F31" s="48">
        <v>4.41</v>
      </c>
      <c r="G31" s="48">
        <v>35.299999999999997</v>
      </c>
    </row>
    <row r="32" spans="1:7" s="24" customFormat="1" ht="13.5" customHeight="1">
      <c r="A32" s="34" t="s">
        <v>9</v>
      </c>
      <c r="B32" s="35" t="s">
        <v>8</v>
      </c>
      <c r="C32" s="34">
        <v>40</v>
      </c>
      <c r="D32" s="36">
        <v>94.7</v>
      </c>
      <c r="E32" s="37">
        <v>3.2</v>
      </c>
      <c r="F32" s="38">
        <v>0.4</v>
      </c>
      <c r="G32" s="14">
        <v>19.3</v>
      </c>
    </row>
    <row r="33" spans="1:7" s="24" customFormat="1" ht="13.5" customHeight="1">
      <c r="A33" s="48"/>
      <c r="B33" s="26" t="s">
        <v>10</v>
      </c>
      <c r="C33" s="47"/>
      <c r="D33" s="7">
        <f>SUM(D29:D32)</f>
        <v>519.25</v>
      </c>
      <c r="E33" s="7">
        <f>SUM(E29:E32)</f>
        <v>16.619999999999997</v>
      </c>
      <c r="F33" s="7">
        <f>SUM(F29:F32)</f>
        <v>13.21</v>
      </c>
      <c r="G33" s="7">
        <f>SUM(G29:G32)</f>
        <v>83.94</v>
      </c>
    </row>
    <row r="34" spans="1:7" ht="13.5" customHeight="1">
      <c r="B34" s="31"/>
      <c r="E34" s="31"/>
      <c r="F34" s="31"/>
    </row>
    <row r="35" spans="1:7" ht="13.5" customHeight="1">
      <c r="B35" s="70"/>
      <c r="C35" s="70"/>
      <c r="D35" s="70"/>
      <c r="E35" s="70"/>
      <c r="F35" s="70"/>
    </row>
    <row r="36" spans="1:7" s="1" customFormat="1" ht="15">
      <c r="A36" s="4"/>
      <c r="C36" s="4"/>
      <c r="D36" s="4"/>
      <c r="E36" s="2"/>
      <c r="F36" s="2"/>
      <c r="G36" s="2"/>
    </row>
    <row r="37" spans="1:7" s="1" customFormat="1" ht="15">
      <c r="A37" s="4"/>
      <c r="C37" s="4"/>
      <c r="D37" s="4"/>
      <c r="E37" s="2"/>
      <c r="F37" s="2"/>
      <c r="G37" s="2"/>
    </row>
    <row r="38" spans="1:7" ht="12.95" customHeight="1">
      <c r="B38" s="31"/>
      <c r="E38" s="31"/>
      <c r="F38" s="31"/>
    </row>
    <row r="39" spans="1:7" ht="15" customHeight="1">
      <c r="B39" s="70"/>
      <c r="C39" s="70"/>
      <c r="D39" s="70"/>
      <c r="E39" s="70"/>
      <c r="F39" s="70"/>
    </row>
  </sheetData>
  <mergeCells count="8">
    <mergeCell ref="B39:F39"/>
    <mergeCell ref="A2:A3"/>
    <mergeCell ref="B2:B3"/>
    <mergeCell ref="C2:C3"/>
    <mergeCell ref="D2:D3"/>
    <mergeCell ref="E2:G2"/>
    <mergeCell ref="B35:F35"/>
    <mergeCell ref="B1:D1"/>
  </mergeCells>
  <pageMargins left="0.7" right="0.22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2023-03-09T09:29:54Z</dcterms:modified>
</cp:coreProperties>
</file>