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3" i="1"/>
  <c r="F33"/>
  <c r="E33"/>
  <c r="D33"/>
  <c r="C33"/>
  <c r="G26"/>
  <c r="F26"/>
  <c r="E26"/>
  <c r="D26"/>
  <c r="C26"/>
  <c r="G22"/>
  <c r="F22"/>
  <c r="E22"/>
  <c r="D22"/>
  <c r="G16"/>
  <c r="F16"/>
  <c r="E16"/>
  <c r="D16"/>
  <c r="C16"/>
  <c r="G10"/>
  <c r="F10"/>
  <c r="E10"/>
  <c r="D10"/>
  <c r="C10"/>
  <c r="D27" l="1"/>
  <c r="F27"/>
  <c r="E27"/>
  <c r="G27"/>
</calcChain>
</file>

<file path=xl/sharedStrings.xml><?xml version="1.0" encoding="utf-8"?>
<sst xmlns="http://schemas.openxmlformats.org/spreadsheetml/2006/main" count="53" uniqueCount="37">
  <si>
    <t>№ сб рец</t>
  </si>
  <si>
    <t>Прием пищи, наименование блюда</t>
  </si>
  <si>
    <t>Масса порции</t>
  </si>
  <si>
    <t>Энергетическая ценность</t>
  </si>
  <si>
    <t>Пищевые вещества</t>
  </si>
  <si>
    <t>Б</t>
  </si>
  <si>
    <t>Ж</t>
  </si>
  <si>
    <t>У</t>
  </si>
  <si>
    <t>Пятница 27 января 2023г.</t>
  </si>
  <si>
    <t>Завтрак уч-ся  7-11 лет</t>
  </si>
  <si>
    <t>102/08</t>
  </si>
  <si>
    <t>Каша молочная "Дружба"</t>
  </si>
  <si>
    <t>303</t>
  </si>
  <si>
    <t>Блинчики с яблочным фаршем</t>
  </si>
  <si>
    <t>ТТК №22</t>
  </si>
  <si>
    <t xml:space="preserve">Хлеб пшеничный </t>
  </si>
  <si>
    <t>Чай с сахаром</t>
  </si>
  <si>
    <t>Итого за прием пищи:</t>
  </si>
  <si>
    <t>Учащиеся 5-11 классов</t>
  </si>
  <si>
    <t>Уч-ся с ОВЗ</t>
  </si>
  <si>
    <t xml:space="preserve">Завтрак </t>
  </si>
  <si>
    <t>Хлеб пшеничный</t>
  </si>
  <si>
    <t>Полдник</t>
  </si>
  <si>
    <t>Булочка "Веснушка" (плетенка с изюмом)</t>
  </si>
  <si>
    <t>ТТК №94</t>
  </si>
  <si>
    <t>Кофейный напиток с молоком</t>
  </si>
  <si>
    <t>Всего:</t>
  </si>
  <si>
    <t>Обед уч-ся  ГПД</t>
  </si>
  <si>
    <t>ТТк №36</t>
  </si>
  <si>
    <t>Суп-лапша по домашнему с курочкой</t>
  </si>
  <si>
    <t>250/15</t>
  </si>
  <si>
    <t>Пирожок печеный с картофелем</t>
  </si>
  <si>
    <t>Чай с сахаром и лимоном</t>
  </si>
  <si>
    <t>Школа</t>
  </si>
  <si>
    <t>МКОУ Новоаннинская ОШ № 2</t>
  </si>
  <si>
    <t>Отд./корп</t>
  </si>
  <si>
    <t>День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</si>
</sst>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1" fillId="0" borderId="1" xfId="0" applyFont="1" applyBorder="1"/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/>
    <xf numFmtId="0" fontId="1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0" xfId="0" applyFont="1"/>
    <xf numFmtId="0" fontId="1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607060</xdr:colOff>
      <xdr:row>25</xdr:row>
      <xdr:rowOff>508</xdr:rowOff>
    </xdr:to>
    <xdr:pic>
      <xdr:nvPicPr>
        <xdr:cNvPr id="1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25</xdr:row>
      <xdr:rowOff>0</xdr:rowOff>
    </xdr:from>
    <xdr:ext cx="607060" cy="508"/>
    <xdr:pic>
      <xdr:nvPicPr>
        <xdr:cNvPr id="1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9825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607060</xdr:colOff>
      <xdr:row>25</xdr:row>
      <xdr:rowOff>508</xdr:rowOff>
    </xdr:to>
    <xdr:pic>
      <xdr:nvPicPr>
        <xdr:cNvPr id="1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25</xdr:row>
      <xdr:rowOff>0</xdr:rowOff>
    </xdr:from>
    <xdr:ext cx="607060" cy="508"/>
    <xdr:pic>
      <xdr:nvPicPr>
        <xdr:cNvPr id="1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419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1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1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2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2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607060</xdr:colOff>
      <xdr:row>33</xdr:row>
      <xdr:rowOff>508</xdr:rowOff>
    </xdr:to>
    <xdr:pic>
      <xdr:nvPicPr>
        <xdr:cNvPr id="3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33</xdr:row>
      <xdr:rowOff>0</xdr:rowOff>
    </xdr:from>
    <xdr:ext cx="607060" cy="508"/>
    <xdr:pic>
      <xdr:nvPicPr>
        <xdr:cNvPr id="3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638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52673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334125"/>
          <a:ext cx="607060" cy="50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13" workbookViewId="0">
      <selection activeCell="A35" sqref="A35:A42"/>
    </sheetView>
  </sheetViews>
  <sheetFormatPr defaultRowHeight="15"/>
  <cols>
    <col min="2" max="2" width="45.42578125" customWidth="1"/>
    <col min="10" max="10" width="10.140625" bestFit="1" customWidth="1"/>
  </cols>
  <sheetData>
    <row r="1" spans="1:10" s="1" customFormat="1">
      <c r="A1" t="s">
        <v>33</v>
      </c>
      <c r="B1" s="50" t="s">
        <v>34</v>
      </c>
      <c r="C1" s="51"/>
      <c r="D1" s="52"/>
      <c r="E1" t="s">
        <v>35</v>
      </c>
      <c r="F1" s="53"/>
      <c r="G1"/>
      <c r="H1"/>
      <c r="I1" t="s">
        <v>36</v>
      </c>
      <c r="J1" s="54">
        <v>44953</v>
      </c>
    </row>
    <row r="2" spans="1:10" s="1" customFormat="1" ht="15" customHeight="1">
      <c r="A2" s="47" t="s">
        <v>0</v>
      </c>
      <c r="B2" s="48" t="s">
        <v>1</v>
      </c>
      <c r="C2" s="48" t="s">
        <v>2</v>
      </c>
      <c r="D2" s="49" t="s">
        <v>3</v>
      </c>
      <c r="E2" s="49" t="s">
        <v>4</v>
      </c>
      <c r="F2" s="49"/>
      <c r="G2" s="49"/>
    </row>
    <row r="3" spans="1:10" s="4" customFormat="1" ht="21.75" customHeight="1">
      <c r="A3" s="47"/>
      <c r="B3" s="48"/>
      <c r="C3" s="48"/>
      <c r="D3" s="49"/>
      <c r="E3" s="2" t="s">
        <v>5</v>
      </c>
      <c r="F3" s="2" t="s">
        <v>6</v>
      </c>
      <c r="G3" s="3" t="s">
        <v>7</v>
      </c>
    </row>
    <row r="4" spans="1:10" s="1" customFormat="1" ht="12" customHeight="1">
      <c r="A4" s="5"/>
      <c r="B4" s="6" t="s">
        <v>8</v>
      </c>
      <c r="C4" s="5"/>
      <c r="D4" s="7"/>
      <c r="E4" s="7"/>
      <c r="F4" s="7"/>
      <c r="G4" s="7"/>
    </row>
    <row r="5" spans="1:10" s="11" customFormat="1" ht="12" customHeight="1">
      <c r="A5" s="8"/>
      <c r="B5" s="9" t="s">
        <v>9</v>
      </c>
      <c r="C5" s="10"/>
      <c r="D5" s="10"/>
      <c r="E5" s="10"/>
      <c r="F5" s="10"/>
      <c r="G5" s="10"/>
    </row>
    <row r="6" spans="1:10" s="13" customFormat="1" ht="12" customHeight="1">
      <c r="A6" s="5" t="s">
        <v>10</v>
      </c>
      <c r="B6" s="12" t="s">
        <v>11</v>
      </c>
      <c r="C6" s="5">
        <v>150</v>
      </c>
      <c r="D6" s="5">
        <v>241.11</v>
      </c>
      <c r="E6" s="5">
        <v>6.55</v>
      </c>
      <c r="F6" s="5">
        <v>8.33</v>
      </c>
      <c r="G6" s="5">
        <v>35.090000000000003</v>
      </c>
    </row>
    <row r="7" spans="1:10" s="13" customFormat="1" ht="12" customHeight="1">
      <c r="A7" s="14" t="s">
        <v>12</v>
      </c>
      <c r="B7" s="15" t="s">
        <v>13</v>
      </c>
      <c r="C7" s="10">
        <v>100</v>
      </c>
      <c r="D7" s="16">
        <v>439.6</v>
      </c>
      <c r="E7" s="10">
        <v>13.83</v>
      </c>
      <c r="F7" s="17">
        <v>13.93</v>
      </c>
      <c r="G7" s="17">
        <v>252.6</v>
      </c>
    </row>
    <row r="8" spans="1:10" s="13" customFormat="1" ht="12" customHeight="1">
      <c r="A8" s="10" t="s">
        <v>14</v>
      </c>
      <c r="B8" s="18" t="s">
        <v>15</v>
      </c>
      <c r="C8" s="10">
        <v>50</v>
      </c>
      <c r="D8" s="3">
        <v>71</v>
      </c>
      <c r="E8" s="19">
        <v>2.37</v>
      </c>
      <c r="F8" s="7">
        <v>0.3</v>
      </c>
      <c r="G8" s="7">
        <v>14.49</v>
      </c>
    </row>
    <row r="9" spans="1:10" s="1" customFormat="1" ht="12" customHeight="1">
      <c r="A9" s="10">
        <v>300</v>
      </c>
      <c r="B9" s="20" t="s">
        <v>16</v>
      </c>
      <c r="C9" s="8">
        <v>200</v>
      </c>
      <c r="D9" s="16">
        <v>48.64</v>
      </c>
      <c r="E9" s="10">
        <v>0.12</v>
      </c>
      <c r="F9" s="17"/>
      <c r="G9" s="17">
        <v>12.04</v>
      </c>
    </row>
    <row r="10" spans="1:10" s="1" customFormat="1" ht="12" customHeight="1">
      <c r="A10" s="5"/>
      <c r="B10" s="21" t="s">
        <v>17</v>
      </c>
      <c r="C10" s="22">
        <f>SUM(C6:C9)</f>
        <v>500</v>
      </c>
      <c r="D10" s="7">
        <f t="shared" ref="D10:G10" si="0">SUM(D6:D9)</f>
        <v>800.35</v>
      </c>
      <c r="E10" s="16">
        <f t="shared" si="0"/>
        <v>22.87</v>
      </c>
      <c r="F10" s="7">
        <f t="shared" si="0"/>
        <v>22.56</v>
      </c>
      <c r="G10" s="7">
        <f t="shared" si="0"/>
        <v>314.22000000000003</v>
      </c>
    </row>
    <row r="11" spans="1:10" s="1" customFormat="1" ht="12" customHeight="1">
      <c r="A11" s="5"/>
      <c r="B11" s="23" t="s">
        <v>18</v>
      </c>
      <c r="C11" s="5"/>
      <c r="D11" s="7"/>
      <c r="E11" s="7"/>
      <c r="F11" s="7"/>
      <c r="G11" s="7"/>
    </row>
    <row r="12" spans="1:10" s="13" customFormat="1" ht="12" customHeight="1">
      <c r="A12" s="5" t="s">
        <v>10</v>
      </c>
      <c r="B12" s="12" t="s">
        <v>11</v>
      </c>
      <c r="C12" s="5">
        <v>200</v>
      </c>
      <c r="D12" s="5">
        <v>241.11</v>
      </c>
      <c r="E12" s="5">
        <v>6.55</v>
      </c>
      <c r="F12" s="5">
        <v>8.33</v>
      </c>
      <c r="G12" s="5">
        <v>35.090000000000003</v>
      </c>
    </row>
    <row r="13" spans="1:10" s="13" customFormat="1" ht="12" customHeight="1">
      <c r="A13" s="14" t="s">
        <v>12</v>
      </c>
      <c r="B13" s="15" t="s">
        <v>13</v>
      </c>
      <c r="C13" s="10">
        <v>100</v>
      </c>
      <c r="D13" s="16">
        <v>439.6</v>
      </c>
      <c r="E13" s="10">
        <v>13.83</v>
      </c>
      <c r="F13" s="17">
        <v>13.93</v>
      </c>
      <c r="G13" s="17">
        <v>252.6</v>
      </c>
    </row>
    <row r="14" spans="1:10" s="13" customFormat="1" ht="12" customHeight="1">
      <c r="A14" s="10" t="s">
        <v>14</v>
      </c>
      <c r="B14" s="18" t="s">
        <v>15</v>
      </c>
      <c r="C14" s="10">
        <v>50</v>
      </c>
      <c r="D14" s="3">
        <v>71</v>
      </c>
      <c r="E14" s="19">
        <v>2.37</v>
      </c>
      <c r="F14" s="7">
        <v>0.3</v>
      </c>
      <c r="G14" s="7">
        <v>14.49</v>
      </c>
    </row>
    <row r="15" spans="1:10" s="1" customFormat="1" ht="12" customHeight="1">
      <c r="A15" s="10">
        <v>300</v>
      </c>
      <c r="B15" s="20" t="s">
        <v>16</v>
      </c>
      <c r="C15" s="8">
        <v>200</v>
      </c>
      <c r="D15" s="16">
        <v>48.64</v>
      </c>
      <c r="E15" s="10">
        <v>0.12</v>
      </c>
      <c r="F15" s="17"/>
      <c r="G15" s="17">
        <v>12.04</v>
      </c>
    </row>
    <row r="16" spans="1:10" s="1" customFormat="1" ht="12" customHeight="1">
      <c r="A16" s="5"/>
      <c r="B16" s="21" t="s">
        <v>17</v>
      </c>
      <c r="C16" s="22">
        <f>SUM(C12:C15)</f>
        <v>550</v>
      </c>
      <c r="D16" s="7">
        <f t="shared" ref="D16:G16" si="1">SUM(D12:D15)</f>
        <v>800.35</v>
      </c>
      <c r="E16" s="16">
        <f t="shared" si="1"/>
        <v>22.87</v>
      </c>
      <c r="F16" s="7">
        <f t="shared" si="1"/>
        <v>22.56</v>
      </c>
      <c r="G16" s="7">
        <f t="shared" si="1"/>
        <v>314.22000000000003</v>
      </c>
    </row>
    <row r="17" spans="1:7" s="1" customFormat="1" ht="12" customHeight="1">
      <c r="A17" s="5"/>
      <c r="B17" s="24" t="s">
        <v>19</v>
      </c>
      <c r="C17" s="5"/>
      <c r="D17" s="7"/>
      <c r="E17" s="7"/>
      <c r="F17" s="19"/>
      <c r="G17" s="7"/>
    </row>
    <row r="18" spans="1:7" s="11" customFormat="1" ht="12" customHeight="1">
      <c r="A18" s="8"/>
      <c r="B18" s="9" t="s">
        <v>20</v>
      </c>
      <c r="C18" s="10"/>
      <c r="D18" s="17"/>
      <c r="E18" s="25"/>
      <c r="F18" s="10"/>
      <c r="G18" s="17"/>
    </row>
    <row r="19" spans="1:7" s="13" customFormat="1" ht="12" customHeight="1">
      <c r="A19" s="26">
        <v>102</v>
      </c>
      <c r="B19" s="12" t="s">
        <v>11</v>
      </c>
      <c r="C19" s="5">
        <v>200</v>
      </c>
      <c r="D19" s="5">
        <v>241.11</v>
      </c>
      <c r="E19" s="5">
        <v>6.55</v>
      </c>
      <c r="F19" s="5">
        <v>8.33</v>
      </c>
      <c r="G19" s="5">
        <v>35.090000000000003</v>
      </c>
    </row>
    <row r="20" spans="1:7" s="13" customFormat="1" ht="12" customHeight="1">
      <c r="A20" s="10">
        <v>300</v>
      </c>
      <c r="B20" s="20" t="s">
        <v>16</v>
      </c>
      <c r="C20" s="8">
        <v>200</v>
      </c>
      <c r="D20" s="16">
        <v>48.64</v>
      </c>
      <c r="E20" s="10">
        <v>0.12</v>
      </c>
      <c r="F20" s="17"/>
      <c r="G20" s="17">
        <v>12.04</v>
      </c>
    </row>
    <row r="21" spans="1:7" s="1" customFormat="1" ht="12" customHeight="1">
      <c r="A21" s="10" t="s">
        <v>14</v>
      </c>
      <c r="B21" s="20" t="s">
        <v>21</v>
      </c>
      <c r="C21" s="8">
        <v>50</v>
      </c>
      <c r="D21" s="16">
        <v>118.33</v>
      </c>
      <c r="E21" s="10">
        <v>3.95</v>
      </c>
      <c r="F21" s="17">
        <v>0.5</v>
      </c>
      <c r="G21" s="17">
        <v>21.15</v>
      </c>
    </row>
    <row r="22" spans="1:7" s="1" customFormat="1" ht="12" customHeight="1">
      <c r="A22" s="14"/>
      <c r="B22" s="21" t="s">
        <v>17</v>
      </c>
      <c r="C22" s="27">
        <v>500</v>
      </c>
      <c r="D22" s="17">
        <f>SUM(D19:D21)</f>
        <v>408.08</v>
      </c>
      <c r="E22" s="17">
        <f>SUM(E19:E21)</f>
        <v>10.620000000000001</v>
      </c>
      <c r="F22" s="16">
        <f>SUM(F19:F21)</f>
        <v>8.83</v>
      </c>
      <c r="G22" s="17">
        <f>SUM(G19:G21)</f>
        <v>68.28</v>
      </c>
    </row>
    <row r="23" spans="1:7" s="13" customFormat="1" ht="12" customHeight="1">
      <c r="A23" s="14"/>
      <c r="B23" s="9" t="s">
        <v>22</v>
      </c>
      <c r="C23" s="28"/>
      <c r="D23" s="28"/>
      <c r="E23" s="10"/>
      <c r="F23" s="28"/>
      <c r="G23" s="28"/>
    </row>
    <row r="24" spans="1:7" s="13" customFormat="1" ht="12" customHeight="1">
      <c r="A24" s="5">
        <v>307</v>
      </c>
      <c r="B24" s="12" t="s">
        <v>23</v>
      </c>
      <c r="C24" s="5">
        <v>150</v>
      </c>
      <c r="D24" s="5">
        <v>199.3</v>
      </c>
      <c r="E24" s="5">
        <v>4.6100000000000003</v>
      </c>
      <c r="F24" s="5">
        <v>4.41</v>
      </c>
      <c r="G24" s="5">
        <v>35.299999999999997</v>
      </c>
    </row>
    <row r="25" spans="1:7" s="13" customFormat="1" ht="12" customHeight="1">
      <c r="A25" s="14" t="s">
        <v>24</v>
      </c>
      <c r="B25" s="20" t="s">
        <v>25</v>
      </c>
      <c r="C25" s="8">
        <v>200</v>
      </c>
      <c r="D25" s="16">
        <v>50.16</v>
      </c>
      <c r="E25" s="16">
        <v>1.2</v>
      </c>
      <c r="F25" s="17">
        <v>1.33</v>
      </c>
      <c r="G25" s="17">
        <v>10.27</v>
      </c>
    </row>
    <row r="26" spans="1:7" s="13" customFormat="1" ht="12" customHeight="1">
      <c r="A26" s="29"/>
      <c r="B26" s="21" t="s">
        <v>17</v>
      </c>
      <c r="C26" s="24">
        <f>SUM(C24:C25)</f>
        <v>350</v>
      </c>
      <c r="D26" s="5">
        <f>SUM(D24:D25)</f>
        <v>249.46</v>
      </c>
      <c r="E26" s="5">
        <f>SUM(E24:E25)</f>
        <v>5.8100000000000005</v>
      </c>
      <c r="F26" s="5">
        <f>SUM(F24:F25)</f>
        <v>5.74</v>
      </c>
      <c r="G26" s="5">
        <f>SUM(G24:G25)</f>
        <v>45.569999999999993</v>
      </c>
    </row>
    <row r="27" spans="1:7" s="1" customFormat="1" ht="12" customHeight="1">
      <c r="A27" s="14"/>
      <c r="B27" s="21" t="s">
        <v>26</v>
      </c>
      <c r="C27" s="30">
        <v>700</v>
      </c>
      <c r="D27" s="31">
        <f t="shared" ref="D27" si="2">D22+D26</f>
        <v>657.54</v>
      </c>
      <c r="E27" s="31">
        <f>E22+E26</f>
        <v>16.43</v>
      </c>
      <c r="F27" s="31">
        <f t="shared" ref="F27:G27" si="3">F22+F26</f>
        <v>14.57</v>
      </c>
      <c r="G27" s="31">
        <f t="shared" si="3"/>
        <v>113.85</v>
      </c>
    </row>
    <row r="28" spans="1:7" s="13" customFormat="1" ht="12" customHeight="1">
      <c r="A28" s="5"/>
      <c r="B28" s="24" t="s">
        <v>27</v>
      </c>
      <c r="C28" s="5"/>
      <c r="D28" s="32"/>
      <c r="E28" s="32"/>
      <c r="F28" s="32"/>
      <c r="G28" s="32"/>
    </row>
    <row r="29" spans="1:7" s="35" customFormat="1" ht="12" customHeight="1">
      <c r="A29" s="5" t="s">
        <v>28</v>
      </c>
      <c r="B29" s="33" t="s">
        <v>29</v>
      </c>
      <c r="C29" s="5" t="s">
        <v>30</v>
      </c>
      <c r="D29" s="34">
        <v>125.08</v>
      </c>
      <c r="E29" s="34">
        <v>3.07</v>
      </c>
      <c r="F29" s="34">
        <v>2.92</v>
      </c>
      <c r="G29" s="34">
        <v>21.47</v>
      </c>
    </row>
    <row r="30" spans="1:7" s="35" customFormat="1" ht="12" customHeight="1">
      <c r="A30" s="36">
        <v>335</v>
      </c>
      <c r="B30" s="12" t="s">
        <v>31</v>
      </c>
      <c r="C30" s="5">
        <v>100</v>
      </c>
      <c r="D30" s="16">
        <v>169.3</v>
      </c>
      <c r="E30" s="16">
        <v>4.6399999999999997</v>
      </c>
      <c r="F30" s="17">
        <v>3.89</v>
      </c>
      <c r="G30" s="17">
        <v>28.9</v>
      </c>
    </row>
    <row r="31" spans="1:7" s="1" customFormat="1" ht="12" customHeight="1">
      <c r="A31" s="37" t="s">
        <v>14</v>
      </c>
      <c r="B31" s="38" t="s">
        <v>15</v>
      </c>
      <c r="C31" s="37">
        <v>40</v>
      </c>
      <c r="D31" s="39">
        <v>94.7</v>
      </c>
      <c r="E31" s="40">
        <v>3.2</v>
      </c>
      <c r="F31" s="41">
        <v>0.4</v>
      </c>
      <c r="G31" s="16">
        <v>19.3</v>
      </c>
    </row>
    <row r="32" spans="1:7" s="13" customFormat="1" ht="12" customHeight="1">
      <c r="A32" s="10">
        <v>294</v>
      </c>
      <c r="B32" s="20" t="s">
        <v>32</v>
      </c>
      <c r="C32" s="8">
        <v>200</v>
      </c>
      <c r="D32" s="10">
        <v>61.62</v>
      </c>
      <c r="E32" s="10">
        <v>7.0000000000000007E-2</v>
      </c>
      <c r="F32" s="17">
        <v>0.01</v>
      </c>
      <c r="G32" s="17">
        <v>15.31</v>
      </c>
    </row>
    <row r="33" spans="1:7" s="1" customFormat="1" ht="12" customHeight="1">
      <c r="A33" s="5"/>
      <c r="B33" s="42" t="s">
        <v>17</v>
      </c>
      <c r="C33" s="43">
        <f>SUM(C29:C32)</f>
        <v>340</v>
      </c>
      <c r="D33" s="32">
        <f>SUM(D29:D32)</f>
        <v>450.7</v>
      </c>
      <c r="E33" s="32">
        <f>SUM(E29:E32)</f>
        <v>10.98</v>
      </c>
      <c r="F33" s="32">
        <f>SUM(F29:F32)</f>
        <v>7.2200000000000006</v>
      </c>
      <c r="G33" s="32">
        <f>SUM(G29:G32)</f>
        <v>84.98</v>
      </c>
    </row>
    <row r="34" spans="1:7" s="35" customFormat="1" ht="12.95" customHeight="1">
      <c r="A34" s="44"/>
      <c r="B34" s="45"/>
      <c r="C34" s="44"/>
      <c r="D34" s="44"/>
      <c r="E34" s="46"/>
      <c r="F34" s="46"/>
      <c r="G34" s="46"/>
    </row>
  </sheetData>
  <mergeCells count="6">
    <mergeCell ref="B1:D1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2023-03-06T12:19:03Z</dcterms:modified>
</cp:coreProperties>
</file>