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реда" sheetId="6" r:id="rId1"/>
  </sheets>
  <calcPr calcId="124519"/>
</workbook>
</file>

<file path=xl/calcChain.xml><?xml version="1.0" encoding="utf-8"?>
<calcChain xmlns="http://schemas.openxmlformats.org/spreadsheetml/2006/main">
  <c r="G33" i="6"/>
  <c r="F33"/>
  <c r="E33"/>
  <c r="D33"/>
  <c r="G26"/>
  <c r="F26"/>
  <c r="E26"/>
  <c r="D26"/>
  <c r="C26"/>
  <c r="G22"/>
  <c r="G27" s="1"/>
  <c r="F22"/>
  <c r="E22"/>
  <c r="E27" s="1"/>
  <c r="D22"/>
  <c r="G16"/>
  <c r="F16"/>
  <c r="E16"/>
  <c r="D16"/>
  <c r="F10"/>
  <c r="E10"/>
  <c r="D10"/>
  <c r="D27" l="1"/>
  <c r="F27"/>
</calcChain>
</file>

<file path=xl/sharedStrings.xml><?xml version="1.0" encoding="utf-8"?>
<sst xmlns="http://schemas.openxmlformats.org/spreadsheetml/2006/main" count="56" uniqueCount="37">
  <si>
    <t>Прием пищи, наименование блюда</t>
  </si>
  <si>
    <t>Масса порции</t>
  </si>
  <si>
    <t>Пищевые вещества</t>
  </si>
  <si>
    <t>Б</t>
  </si>
  <si>
    <t>Ж</t>
  </si>
  <si>
    <t>У</t>
  </si>
  <si>
    <t>Энергетическая ценность</t>
  </si>
  <si>
    <t>№ сб рец</t>
  </si>
  <si>
    <t xml:space="preserve">Хлеб пшеничный </t>
  </si>
  <si>
    <t>ТТК №22</t>
  </si>
  <si>
    <t>Завтрак уч-ся с 7 до 11 лет</t>
  </si>
  <si>
    <t>Итого за прием пищи:</t>
  </si>
  <si>
    <t>Полдник</t>
  </si>
  <si>
    <t>Уч-ся с ОВЗ</t>
  </si>
  <si>
    <t>Обед уч-ся  ГПД</t>
  </si>
  <si>
    <t>Стоимость питания с 7 до 11 лет</t>
  </si>
  <si>
    <t>Стоимость питания с 12 до 18 лет</t>
  </si>
  <si>
    <t>Стоимость питания  уч-ся с ОВЗ</t>
  </si>
  <si>
    <t>Стоимость питания  группа продленного дня</t>
  </si>
  <si>
    <t>Компот из смеси сухофруктов</t>
  </si>
  <si>
    <t xml:space="preserve">Завтрак </t>
  </si>
  <si>
    <t>Чай с сахаром Каркадэ</t>
  </si>
  <si>
    <t>ТТК №93</t>
  </si>
  <si>
    <t>Макароны запеченные с яйцом</t>
  </si>
  <si>
    <t>335/04</t>
  </si>
  <si>
    <t>Всего:</t>
  </si>
  <si>
    <t>Сдоба обыкновенная (плюшка)</t>
  </si>
  <si>
    <t>Суп картофельный с бобовыми</t>
  </si>
  <si>
    <t>ТТК №34</t>
  </si>
  <si>
    <t>Завтрак уч-ся с 12 до 18 лет</t>
  </si>
  <si>
    <t>ТТК№55</t>
  </si>
  <si>
    <t>Гуляш из мяса птицы</t>
  </si>
  <si>
    <t>Каша гречневая рассыпч (гарнир)</t>
  </si>
  <si>
    <t>Среда 26 октября  2022г</t>
  </si>
  <si>
    <t>Школа</t>
  </si>
  <si>
    <t>МКОУ Новоаннинская ОШ № 2</t>
  </si>
  <si>
    <t>День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</si>
</sst>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wrapText="1"/>
    </xf>
    <xf numFmtId="2" fontId="3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/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1" xfId="0" applyFont="1" applyBorder="1"/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wrapText="1"/>
    </xf>
    <xf numFmtId="2" fontId="5" fillId="0" borderId="0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2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2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607060</xdr:colOff>
      <xdr:row>22</xdr:row>
      <xdr:rowOff>508</xdr:rowOff>
    </xdr:to>
    <xdr:pic>
      <xdr:nvPicPr>
        <xdr:cNvPr id="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22</xdr:row>
      <xdr:rowOff>0</xdr:rowOff>
    </xdr:from>
    <xdr:ext cx="607060" cy="508"/>
    <xdr:pic>
      <xdr:nvPicPr>
        <xdr:cNvPr id="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22</xdr:row>
      <xdr:rowOff>0</xdr:rowOff>
    </xdr:from>
    <xdr:ext cx="607060" cy="508"/>
    <xdr:pic>
      <xdr:nvPicPr>
        <xdr:cNvPr id="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2877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607060</xdr:colOff>
      <xdr:row>27</xdr:row>
      <xdr:rowOff>508</xdr:rowOff>
    </xdr:to>
    <xdr:pic>
      <xdr:nvPicPr>
        <xdr:cNvPr id="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27</xdr:row>
      <xdr:rowOff>0</xdr:rowOff>
    </xdr:from>
    <xdr:ext cx="607060" cy="508"/>
    <xdr:pic>
      <xdr:nvPicPr>
        <xdr:cNvPr id="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136398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607060</xdr:colOff>
      <xdr:row>34</xdr:row>
      <xdr:rowOff>508</xdr:rowOff>
    </xdr:to>
    <xdr:pic>
      <xdr:nvPicPr>
        <xdr:cNvPr id="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34</xdr:row>
      <xdr:rowOff>0</xdr:rowOff>
    </xdr:from>
    <xdr:ext cx="607060" cy="508"/>
    <xdr:pic>
      <xdr:nvPicPr>
        <xdr:cNvPr id="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49625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9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9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9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9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9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9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9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9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9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9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0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0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0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0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0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0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0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0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0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0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0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0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0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0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0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0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0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0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399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4114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877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9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9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9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9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9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9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19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9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9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19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9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9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9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9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9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9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9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9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9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9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9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9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9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9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9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9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9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19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19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9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9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9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9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9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9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9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9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9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9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9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9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9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9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19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9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9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19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0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0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0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0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0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0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0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0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0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0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2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2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2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2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62087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29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29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0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0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924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0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0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687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3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3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3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3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39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39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0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0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0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0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0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0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0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0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0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0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0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0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0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0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0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0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0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0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0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0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0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0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0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0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0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0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0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0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0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0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6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6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7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7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8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8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8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8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8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8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8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8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8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8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8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8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48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48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8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8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8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8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8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8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8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8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8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8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8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8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8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8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8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8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8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48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48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8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8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8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49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49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0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0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0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0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0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0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0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0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0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0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0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0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0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0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0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0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0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0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0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0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0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0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0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0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0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0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0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0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0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0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0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0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0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0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0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0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0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0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0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607060</xdr:colOff>
      <xdr:row>19</xdr:row>
      <xdr:rowOff>508</xdr:rowOff>
    </xdr:to>
    <xdr:pic>
      <xdr:nvPicPr>
        <xdr:cNvPr id="51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19</xdr:row>
      <xdr:rowOff>0</xdr:rowOff>
    </xdr:from>
    <xdr:ext cx="607060" cy="508"/>
    <xdr:pic>
      <xdr:nvPicPr>
        <xdr:cNvPr id="51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459230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1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1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1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1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1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1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1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1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1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1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1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1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1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1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1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1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1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1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1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1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1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1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1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1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1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1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1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1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2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2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3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3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3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3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3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3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3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3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3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3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3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607060</xdr:colOff>
      <xdr:row>24</xdr:row>
      <xdr:rowOff>508</xdr:rowOff>
    </xdr:to>
    <xdr:pic>
      <xdr:nvPicPr>
        <xdr:cNvPr id="53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24</xdr:row>
      <xdr:rowOff>0</xdr:rowOff>
    </xdr:from>
    <xdr:ext cx="607060" cy="508"/>
    <xdr:pic>
      <xdr:nvPicPr>
        <xdr:cNvPr id="53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5363825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3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3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3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3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3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3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3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3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3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3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3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3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3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3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3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3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3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3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3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3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3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3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4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4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1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1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1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1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1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1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1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1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2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2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2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2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2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2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2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2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2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2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3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3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3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3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3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3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3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3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3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3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4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4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4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4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4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4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4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4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4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4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5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5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5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5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5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5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5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5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5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5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6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6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6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6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6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6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6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6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6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6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7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7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7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7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7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7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7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7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7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7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8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8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8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8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8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8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8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8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8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8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9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9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9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9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9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9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9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9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59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59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60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60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602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603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604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605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606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607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607060</xdr:colOff>
      <xdr:row>31</xdr:row>
      <xdr:rowOff>508</xdr:rowOff>
    </xdr:to>
    <xdr:pic>
      <xdr:nvPicPr>
        <xdr:cNvPr id="5608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two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609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610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0</xdr:colOff>
      <xdr:row>31</xdr:row>
      <xdr:rowOff>0</xdr:rowOff>
    </xdr:from>
    <xdr:ext cx="607060" cy="508"/>
    <xdr:pic>
      <xdr:nvPicPr>
        <xdr:cNvPr id="5611" name="Picture 1" descr="http://im2-tub-ru.yandex.net/i?id=287910214-56-72&amp;n=2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6440150"/>
          <a:ext cx="607060" cy="508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K20" sqref="K20"/>
    </sheetView>
  </sheetViews>
  <sheetFormatPr defaultRowHeight="12.75"/>
  <cols>
    <col min="1" max="1" width="9.140625" style="49"/>
    <col min="2" max="2" width="38.42578125" style="51" customWidth="1"/>
    <col min="3" max="4" width="9.140625" style="49"/>
    <col min="5" max="6" width="9.140625" style="8"/>
    <col min="7" max="7" width="10" style="8" customWidth="1"/>
    <col min="8" max="16384" width="9.140625" style="51"/>
  </cols>
  <sheetData>
    <row r="1" spans="1:7" ht="15">
      <c r="A1" s="4" t="s">
        <v>34</v>
      </c>
      <c r="B1" s="1" t="s">
        <v>35</v>
      </c>
      <c r="C1" s="4"/>
      <c r="D1" s="4"/>
      <c r="E1" s="2"/>
      <c r="F1" s="2" t="s">
        <v>36</v>
      </c>
      <c r="G1" s="73">
        <v>44860</v>
      </c>
    </row>
    <row r="2" spans="1:7" ht="15" customHeight="1">
      <c r="A2" s="72" t="s">
        <v>7</v>
      </c>
      <c r="B2" s="71" t="s">
        <v>0</v>
      </c>
      <c r="C2" s="71" t="s">
        <v>1</v>
      </c>
      <c r="D2" s="70" t="s">
        <v>6</v>
      </c>
      <c r="E2" s="70" t="s">
        <v>2</v>
      </c>
      <c r="F2" s="70"/>
      <c r="G2" s="70"/>
    </row>
    <row r="3" spans="1:7" s="9" customFormat="1" ht="21.75" customHeight="1">
      <c r="A3" s="72"/>
      <c r="B3" s="71"/>
      <c r="C3" s="71"/>
      <c r="D3" s="70"/>
      <c r="E3" s="50" t="s">
        <v>3</v>
      </c>
      <c r="F3" s="50" t="s">
        <v>4</v>
      </c>
      <c r="G3" s="3" t="s">
        <v>5</v>
      </c>
    </row>
    <row r="4" spans="1:7" ht="12" customHeight="1">
      <c r="A4" s="69"/>
      <c r="B4" s="10" t="s">
        <v>33</v>
      </c>
      <c r="C4" s="69"/>
      <c r="D4" s="11"/>
      <c r="E4" s="11"/>
      <c r="F4" s="11"/>
      <c r="G4" s="11"/>
    </row>
    <row r="5" spans="1:7" ht="12" customHeight="1">
      <c r="A5" s="69"/>
      <c r="B5" s="68" t="s">
        <v>10</v>
      </c>
      <c r="C5" s="69"/>
      <c r="D5" s="11"/>
      <c r="E5" s="11"/>
      <c r="F5" s="69"/>
      <c r="G5" s="11"/>
    </row>
    <row r="6" spans="1:7" ht="12" customHeight="1">
      <c r="A6" s="47" t="s">
        <v>30</v>
      </c>
      <c r="B6" s="53" t="s">
        <v>31</v>
      </c>
      <c r="C6" s="63">
        <v>100</v>
      </c>
      <c r="D6" s="47">
        <v>168.21</v>
      </c>
      <c r="E6" s="47">
        <v>9.6</v>
      </c>
      <c r="F6" s="47">
        <v>10.7</v>
      </c>
      <c r="G6" s="47">
        <v>3</v>
      </c>
    </row>
    <row r="7" spans="1:7" s="16" customFormat="1" ht="12" customHeight="1">
      <c r="A7" s="52">
        <v>219</v>
      </c>
      <c r="B7" s="64" t="s">
        <v>32</v>
      </c>
      <c r="C7" s="65">
        <v>150</v>
      </c>
      <c r="D7" s="66">
        <v>159.44999999999999</v>
      </c>
      <c r="E7" s="66">
        <v>5.21</v>
      </c>
      <c r="F7" s="67">
        <v>5.51</v>
      </c>
      <c r="G7" s="67">
        <v>22.19</v>
      </c>
    </row>
    <row r="8" spans="1:7" s="16" customFormat="1" ht="12" customHeight="1">
      <c r="A8" s="52" t="s">
        <v>9</v>
      </c>
      <c r="B8" s="53" t="s">
        <v>8</v>
      </c>
      <c r="C8" s="52">
        <v>40</v>
      </c>
      <c r="D8" s="54">
        <v>94.7</v>
      </c>
      <c r="E8" s="55">
        <v>3.2</v>
      </c>
      <c r="F8" s="56">
        <v>0.4</v>
      </c>
      <c r="G8" s="14">
        <v>19.3</v>
      </c>
    </row>
    <row r="9" spans="1:7" s="16" customFormat="1" ht="12" customHeight="1">
      <c r="A9" s="12">
        <v>283</v>
      </c>
      <c r="B9" s="13" t="s">
        <v>19</v>
      </c>
      <c r="C9" s="18">
        <v>200</v>
      </c>
      <c r="D9" s="14">
        <v>113.79</v>
      </c>
      <c r="E9" s="14">
        <v>0.56000000000000005</v>
      </c>
      <c r="F9" s="15"/>
      <c r="G9" s="15">
        <v>27.89</v>
      </c>
    </row>
    <row r="10" spans="1:7" ht="12" customHeight="1">
      <c r="A10" s="12"/>
      <c r="B10" s="19" t="s">
        <v>11</v>
      </c>
      <c r="C10" s="68">
        <v>555</v>
      </c>
      <c r="D10" s="20">
        <f>SUM(D6:D9)</f>
        <v>536.15</v>
      </c>
      <c r="E10" s="20">
        <f>SUM(E6:E9)</f>
        <v>18.569999999999997</v>
      </c>
      <c r="F10" s="20">
        <f>SUM(F6:F9)</f>
        <v>16.61</v>
      </c>
      <c r="G10" s="20"/>
    </row>
    <row r="11" spans="1:7" ht="12" customHeight="1">
      <c r="A11" s="12"/>
      <c r="B11" s="68" t="s">
        <v>29</v>
      </c>
      <c r="C11" s="42"/>
      <c r="D11" s="69"/>
      <c r="E11" s="69"/>
      <c r="F11" s="69"/>
      <c r="G11" s="69"/>
    </row>
    <row r="12" spans="1:7" ht="12" customHeight="1">
      <c r="A12" s="47" t="s">
        <v>30</v>
      </c>
      <c r="B12" s="53" t="s">
        <v>31</v>
      </c>
      <c r="C12" s="63">
        <v>120</v>
      </c>
      <c r="D12" s="47">
        <v>201.72</v>
      </c>
      <c r="E12" s="47">
        <v>11.52</v>
      </c>
      <c r="F12" s="47">
        <v>12.84</v>
      </c>
      <c r="G12" s="47">
        <v>3.6</v>
      </c>
    </row>
    <row r="13" spans="1:7" s="16" customFormat="1" ht="12" customHeight="1">
      <c r="A13" s="52">
        <v>219</v>
      </c>
      <c r="B13" s="64" t="s">
        <v>32</v>
      </c>
      <c r="C13" s="65">
        <v>180</v>
      </c>
      <c r="D13" s="66">
        <v>159.44999999999999</v>
      </c>
      <c r="E13" s="66">
        <v>5.21</v>
      </c>
      <c r="F13" s="67">
        <v>5.51</v>
      </c>
      <c r="G13" s="67">
        <v>22.19</v>
      </c>
    </row>
    <row r="14" spans="1:7" ht="12" customHeight="1">
      <c r="A14" s="52" t="s">
        <v>9</v>
      </c>
      <c r="B14" s="53" t="s">
        <v>8</v>
      </c>
      <c r="C14" s="52">
        <v>40</v>
      </c>
      <c r="D14" s="54">
        <v>94.7</v>
      </c>
      <c r="E14" s="55">
        <v>3.2</v>
      </c>
      <c r="F14" s="56">
        <v>0.4</v>
      </c>
      <c r="G14" s="14">
        <v>19.3</v>
      </c>
    </row>
    <row r="15" spans="1:7" ht="12" customHeight="1">
      <c r="A15" s="12">
        <v>283</v>
      </c>
      <c r="B15" s="13" t="s">
        <v>19</v>
      </c>
      <c r="C15" s="18">
        <v>200</v>
      </c>
      <c r="D15" s="14">
        <v>113.79</v>
      </c>
      <c r="E15" s="14">
        <v>0.56000000000000005</v>
      </c>
      <c r="F15" s="15"/>
      <c r="G15" s="15">
        <v>27.89</v>
      </c>
    </row>
    <row r="16" spans="1:7" ht="12" customHeight="1">
      <c r="A16" s="12"/>
      <c r="B16" s="19" t="s">
        <v>11</v>
      </c>
      <c r="C16" s="22">
        <v>590</v>
      </c>
      <c r="D16" s="20">
        <f>SUM(D12:D15)</f>
        <v>569.66</v>
      </c>
      <c r="E16" s="20">
        <f>SUM(E12:E15)</f>
        <v>20.49</v>
      </c>
      <c r="F16" s="20">
        <f>SUM(F12:F15)</f>
        <v>18.75</v>
      </c>
      <c r="G16" s="20">
        <f>SUM(G12:G15)</f>
        <v>72.98</v>
      </c>
    </row>
    <row r="17" spans="1:7" ht="12" customHeight="1">
      <c r="A17" s="69"/>
      <c r="B17" s="6" t="s">
        <v>13</v>
      </c>
      <c r="C17" s="69"/>
      <c r="D17" s="11"/>
      <c r="E17" s="17"/>
      <c r="F17" s="11"/>
      <c r="G17" s="11"/>
    </row>
    <row r="18" spans="1:7" ht="12" customHeight="1">
      <c r="A18" s="69"/>
      <c r="B18" s="5" t="s">
        <v>20</v>
      </c>
      <c r="C18" s="42"/>
      <c r="D18" s="43"/>
      <c r="E18" s="17"/>
      <c r="F18" s="11"/>
      <c r="G18" s="11"/>
    </row>
    <row r="19" spans="1:7" s="16" customFormat="1" ht="12" customHeight="1">
      <c r="A19" s="21" t="s">
        <v>24</v>
      </c>
      <c r="B19" s="60" t="s">
        <v>23</v>
      </c>
      <c r="C19" s="61">
        <v>200</v>
      </c>
      <c r="D19" s="69">
        <v>302</v>
      </c>
      <c r="E19" s="69">
        <v>10.4</v>
      </c>
      <c r="F19" s="69">
        <v>13</v>
      </c>
      <c r="G19" s="69">
        <v>34.1</v>
      </c>
    </row>
    <row r="20" spans="1:7" ht="12.95" customHeight="1">
      <c r="A20" s="21" t="s">
        <v>22</v>
      </c>
      <c r="B20" s="13" t="s">
        <v>21</v>
      </c>
      <c r="C20" s="18">
        <v>200</v>
      </c>
      <c r="D20" s="12">
        <v>52.2</v>
      </c>
      <c r="E20" s="12">
        <v>0.16</v>
      </c>
      <c r="F20" s="15">
        <v>0</v>
      </c>
      <c r="G20" s="15">
        <v>13.5</v>
      </c>
    </row>
    <row r="21" spans="1:7" ht="12" customHeight="1">
      <c r="A21" s="52" t="s">
        <v>9</v>
      </c>
      <c r="B21" s="53" t="s">
        <v>8</v>
      </c>
      <c r="C21" s="52">
        <v>40</v>
      </c>
      <c r="D21" s="54">
        <v>94.7</v>
      </c>
      <c r="E21" s="55">
        <v>3.2</v>
      </c>
      <c r="F21" s="56">
        <v>0.4</v>
      </c>
      <c r="G21" s="14">
        <v>19.3</v>
      </c>
    </row>
    <row r="22" spans="1:7" ht="12" customHeight="1">
      <c r="A22" s="21"/>
      <c r="B22" s="19" t="s">
        <v>11</v>
      </c>
      <c r="C22" s="22">
        <v>500</v>
      </c>
      <c r="D22" s="20">
        <f t="shared" ref="D22:G22" si="0">SUM(D19:D21)</f>
        <v>448.9</v>
      </c>
      <c r="E22" s="68">
        <f t="shared" si="0"/>
        <v>13.760000000000002</v>
      </c>
      <c r="F22" s="68">
        <f t="shared" si="0"/>
        <v>13.4</v>
      </c>
      <c r="G22" s="24">
        <f t="shared" si="0"/>
        <v>66.900000000000006</v>
      </c>
    </row>
    <row r="23" spans="1:7" s="16" customFormat="1" ht="12" customHeight="1">
      <c r="A23" s="21"/>
      <c r="B23" s="5" t="s">
        <v>12</v>
      </c>
      <c r="C23" s="25"/>
      <c r="D23" s="25"/>
      <c r="E23" s="25"/>
      <c r="F23" s="25"/>
      <c r="G23" s="25"/>
    </row>
    <row r="24" spans="1:7" ht="12" customHeight="1">
      <c r="A24" s="57">
        <v>319</v>
      </c>
      <c r="B24" s="59" t="s">
        <v>26</v>
      </c>
      <c r="C24" s="42">
        <v>100</v>
      </c>
      <c r="D24" s="14">
        <v>193</v>
      </c>
      <c r="E24" s="14">
        <v>4.71</v>
      </c>
      <c r="F24" s="15">
        <v>3.67</v>
      </c>
      <c r="G24" s="15">
        <v>35.299999999999997</v>
      </c>
    </row>
    <row r="25" spans="1:7" ht="12.95" customHeight="1">
      <c r="A25" s="21" t="s">
        <v>22</v>
      </c>
      <c r="B25" s="13" t="s">
        <v>21</v>
      </c>
      <c r="C25" s="18">
        <v>200</v>
      </c>
      <c r="D25" s="12">
        <v>52.2</v>
      </c>
      <c r="E25" s="12">
        <v>0.16</v>
      </c>
      <c r="F25" s="15">
        <v>0</v>
      </c>
      <c r="G25" s="15">
        <v>13.5</v>
      </c>
    </row>
    <row r="26" spans="1:7" s="16" customFormat="1" ht="12" customHeight="1">
      <c r="A26" s="18"/>
      <c r="B26" s="19" t="s">
        <v>11</v>
      </c>
      <c r="C26" s="44">
        <f>SUM(C24:C25)</f>
        <v>300</v>
      </c>
      <c r="D26" s="14">
        <f>SUM(D24:D25)</f>
        <v>245.2</v>
      </c>
      <c r="E26" s="45">
        <f>SUM(E24:E25)</f>
        <v>4.87</v>
      </c>
      <c r="F26" s="12">
        <f>SUM(F24:F25)</f>
        <v>3.67</v>
      </c>
      <c r="G26" s="15">
        <f>SUM(G24:G25)</f>
        <v>48.8</v>
      </c>
    </row>
    <row r="27" spans="1:7" s="16" customFormat="1" ht="12" customHeight="1">
      <c r="A27" s="18"/>
      <c r="B27" s="19" t="s">
        <v>25</v>
      </c>
      <c r="C27" s="44"/>
      <c r="D27" s="23">
        <f>D22+D26</f>
        <v>694.09999999999991</v>
      </c>
      <c r="E27" s="23">
        <f t="shared" ref="E27:G27" si="1">E22+E26</f>
        <v>18.630000000000003</v>
      </c>
      <c r="F27" s="23">
        <f t="shared" si="1"/>
        <v>17.07</v>
      </c>
      <c r="G27" s="23">
        <f t="shared" si="1"/>
        <v>115.7</v>
      </c>
    </row>
    <row r="28" spans="1:7" s="26" customFormat="1" ht="12" customHeight="1">
      <c r="A28" s="69"/>
      <c r="B28" s="6" t="s">
        <v>14</v>
      </c>
      <c r="C28" s="69"/>
      <c r="D28" s="7"/>
      <c r="E28" s="7"/>
      <c r="F28" s="7"/>
      <c r="G28" s="7"/>
    </row>
    <row r="29" spans="1:7" s="26" customFormat="1" ht="12" customHeight="1">
      <c r="A29" s="69" t="s">
        <v>28</v>
      </c>
      <c r="B29" s="58" t="s">
        <v>27</v>
      </c>
      <c r="C29" s="69">
        <v>250</v>
      </c>
      <c r="D29" s="27">
        <v>163</v>
      </c>
      <c r="E29" s="27">
        <v>7.62</v>
      </c>
      <c r="F29" s="27">
        <v>5.75</v>
      </c>
      <c r="G29" s="27">
        <v>20</v>
      </c>
    </row>
    <row r="30" spans="1:7" ht="12" customHeight="1">
      <c r="A30" s="57">
        <v>319</v>
      </c>
      <c r="B30" s="59" t="s">
        <v>26</v>
      </c>
      <c r="C30" s="42">
        <v>100</v>
      </c>
      <c r="D30" s="14">
        <v>193</v>
      </c>
      <c r="E30" s="14">
        <v>4.71</v>
      </c>
      <c r="F30" s="15">
        <v>3.67</v>
      </c>
      <c r="G30" s="15">
        <v>35.299999999999997</v>
      </c>
    </row>
    <row r="31" spans="1:7" ht="12" customHeight="1">
      <c r="A31" s="52" t="s">
        <v>9</v>
      </c>
      <c r="B31" s="53" t="s">
        <v>8</v>
      </c>
      <c r="C31" s="52">
        <v>40</v>
      </c>
      <c r="D31" s="54">
        <v>94.7</v>
      </c>
      <c r="E31" s="55">
        <v>3.2</v>
      </c>
      <c r="F31" s="56">
        <v>0.4</v>
      </c>
      <c r="G31" s="14">
        <v>19.3</v>
      </c>
    </row>
    <row r="32" spans="1:7" ht="12.95" customHeight="1">
      <c r="A32" s="21" t="s">
        <v>22</v>
      </c>
      <c r="B32" s="13" t="s">
        <v>21</v>
      </c>
      <c r="C32" s="18">
        <v>200</v>
      </c>
      <c r="D32" s="12">
        <v>52.2</v>
      </c>
      <c r="E32" s="12">
        <v>0.16</v>
      </c>
      <c r="F32" s="15">
        <v>0</v>
      </c>
      <c r="G32" s="15">
        <v>13.5</v>
      </c>
    </row>
    <row r="33" spans="1:7" s="26" customFormat="1" ht="12.95" customHeight="1">
      <c r="A33" s="69"/>
      <c r="B33" s="28" t="s">
        <v>11</v>
      </c>
      <c r="C33" s="68"/>
      <c r="D33" s="7">
        <f>SUM(D29:D32)</f>
        <v>502.9</v>
      </c>
      <c r="E33" s="7">
        <f>SUM(E29:E32)</f>
        <v>15.690000000000001</v>
      </c>
      <c r="F33" s="7">
        <f>SUM(F29:F32)</f>
        <v>9.82</v>
      </c>
      <c r="G33" s="7">
        <f>SUM(G29:G32)</f>
        <v>88.1</v>
      </c>
    </row>
    <row r="34" spans="1:7" s="26" customFormat="1" ht="12.95" customHeight="1">
      <c r="A34" s="48"/>
      <c r="B34" s="29"/>
      <c r="C34" s="62"/>
      <c r="D34" s="30"/>
      <c r="E34" s="30"/>
      <c r="F34" s="30"/>
      <c r="G34" s="30"/>
    </row>
    <row r="35" spans="1:7" s="31" customFormat="1" ht="12" customHeight="1">
      <c r="A35" s="48"/>
      <c r="B35" s="46"/>
      <c r="C35" s="48"/>
      <c r="D35" s="30"/>
      <c r="E35" s="30"/>
      <c r="F35" s="30"/>
      <c r="G35" s="30"/>
    </row>
    <row r="36" spans="1:7" s="26" customFormat="1" ht="12" customHeight="1">
      <c r="A36" s="32"/>
      <c r="B36" s="33" t="s">
        <v>15</v>
      </c>
      <c r="C36" s="27">
        <v>95.6</v>
      </c>
      <c r="D36" s="30"/>
      <c r="E36" s="34"/>
      <c r="F36" s="34"/>
      <c r="G36" s="34"/>
    </row>
    <row r="37" spans="1:7" s="26" customFormat="1" ht="12" customHeight="1">
      <c r="A37" s="32"/>
      <c r="B37" s="33" t="s">
        <v>16</v>
      </c>
      <c r="C37" s="27">
        <v>95.6</v>
      </c>
      <c r="D37" s="30"/>
      <c r="E37" s="34"/>
      <c r="F37" s="34"/>
      <c r="G37" s="34"/>
    </row>
    <row r="38" spans="1:7" s="26" customFormat="1" ht="12" customHeight="1">
      <c r="A38" s="32"/>
      <c r="B38" s="33" t="s">
        <v>17</v>
      </c>
      <c r="C38" s="27">
        <v>75.510000000000005</v>
      </c>
      <c r="D38" s="30"/>
      <c r="E38" s="34"/>
      <c r="F38" s="34"/>
      <c r="G38" s="34"/>
    </row>
    <row r="39" spans="1:7" s="40" customFormat="1" ht="27.75" customHeight="1">
      <c r="A39" s="35"/>
      <c r="B39" s="36" t="s">
        <v>18</v>
      </c>
      <c r="C39" s="37">
        <v>65</v>
      </c>
      <c r="D39" s="38"/>
      <c r="E39" s="39"/>
      <c r="F39" s="39"/>
      <c r="G39" s="39"/>
    </row>
    <row r="40" spans="1:7" s="26" customFormat="1" ht="12.95" customHeight="1">
      <c r="A40" s="32"/>
      <c r="B40" s="31"/>
      <c r="C40" s="41"/>
      <c r="D40" s="30"/>
      <c r="E40" s="34"/>
      <c r="F40" s="34"/>
      <c r="G40" s="34"/>
    </row>
    <row r="41" spans="1:7" ht="12.95" customHeight="1"/>
    <row r="42" spans="1:7">
      <c r="B42" s="49"/>
      <c r="C42" s="8"/>
      <c r="D42" s="8"/>
    </row>
  </sheetData>
  <mergeCells count="5">
    <mergeCell ref="A2:A3"/>
    <mergeCell ref="B2:B3"/>
    <mergeCell ref="C2:C3"/>
    <mergeCell ref="D2:D3"/>
    <mergeCell ref="E2:G2"/>
  </mergeCells>
  <pageMargins left="0.7" right="0.22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2022-10-24T08:17:38Z</dcterms:modified>
</cp:coreProperties>
</file>